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58AAA8E8-C1F3-4CCF-AC87-3255F360AC7E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75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H24" i="1" s="1"/>
  <c r="G24" i="1"/>
  <c r="G21" i="1" s="1"/>
  <c r="G33" i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F21" i="1"/>
  <c r="D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C21" i="1"/>
  <c r="E21" i="1" s="1"/>
  <c r="H21" i="1" s="1"/>
  <c r="G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<sst xmlns="http://schemas.openxmlformats.org/spreadsheetml/2006/main" count="44" uniqueCount="44">
  <si>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</si>
  <si>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</si>
  <si>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</si>
  <si>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</si>
  <si>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</si>
  <si>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</si>
  <si>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</si>
  <si>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</si>
  <si>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</si>
  <si>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</si>
  <si>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</si>
  <si>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</si>
  <si>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</si>
  <si>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</si>
  <si>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</si>
  <si>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</si>
  <si>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</si>
  <si>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</si>
  <si>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</si>
  <si>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</si>
  <si>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</si>
  <si>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</si>
  <si>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</si>
  <si>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</si>
  <si>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</si>
  <si>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</si>
  <si>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</si>
  <si>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</si>
  <si>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</si>
  <si>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</si>
  <si>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</si>
  <si>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</si>
  <si>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</si>
  <si>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</si>
  <si>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</si>
  <si>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</si>
  <si>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</si>
  <si>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</si>
  <si>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</si>
  <si>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</si>
  <si>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</si>
  <si>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</si>
  <si>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FIDEICOMISO EXPOCHIHUAHUA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</si>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</sst>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C25" sqref="C2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42578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21932068.07</v>
      </c>
      <c r="D21" s="16">
        <f>SUM(D22:D24)</f>
        <v>0</v>
      </c>
      <c r="E21" s="15">
        <f t="shared" si="0"/>
        <v>21932068.07</v>
      </c>
      <c r="F21" s="16">
        <f>SUM(F22:F24)</f>
        <v>17531748.899999999</v>
      </c>
      <c r="G21" s="15">
        <f>SUM(G22:G24)</f>
        <v>17531748.899999999</v>
      </c>
      <c r="H21" s="14">
        <f t="shared" si="1"/>
        <v>4400319.1700000018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21932068.07</v>
      </c>
      <c r="D24" s="18">
        <v>0</v>
      </c>
      <c r="E24" s="19">
        <f t="shared" si="0"/>
        <v>21932068.07</v>
      </c>
      <c r="F24" s="18">
        <v>17531748.899999999</v>
      </c>
      <c r="G24" s="17">
        <f>+F24</f>
        <v>17531748.899999999</v>
      </c>
      <c r="H24" s="20">
        <f t="shared" si="1"/>
        <v>4400319.1700000018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21932068.07</v>
      </c>
      <c r="D39" s="25">
        <f>SUM(D37,D36,D35,D33,D28,D25,D9,D12,D21)</f>
        <v>0</v>
      </c>
      <c r="E39" s="24">
        <f t="shared" si="0"/>
        <v>21932068.07</v>
      </c>
      <c r="F39" s="25">
        <f>SUM(F37,F36,F35,F33,F28,F25,F21,F12,F9)</f>
        <v>17531748.899999999</v>
      </c>
      <c r="G39" s="24">
        <f>SUM(G37,G36,G35,G33,G28,G25,G21,G12,G9)</f>
        <v>17531748.899999999</v>
      </c>
      <c r="H39" s="26">
        <f t="shared" si="1"/>
        <v>4400319.1700000018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2019-12-16T16:57:10Z</dcterms:created>
  <dcterms:modified xsi:type="dcterms:W3CDTF">2025-01-28T17:25:37Z</dcterms:modified>
</cp:coreProperties>
</file>